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0" yWindow="15" windowWidth="12120" windowHeight="8445"/>
  </bookViews>
  <sheets>
    <sheet name="Anmeldung" sheetId="50" r:id="rId1"/>
  </sheets>
  <calcPr calcId="162913"/>
</workbook>
</file>

<file path=xl/calcChain.xml><?xml version="1.0" encoding="utf-8"?>
<calcChain xmlns="http://schemas.openxmlformats.org/spreadsheetml/2006/main">
  <c r="I6" i="50" l="1"/>
  <c r="Y7" i="50"/>
  <c r="Y6" i="50"/>
  <c r="I1" i="50" l="1"/>
  <c r="AI6" i="50" l="1"/>
  <c r="AH6" i="50"/>
  <c r="AG6" i="50"/>
  <c r="I7" i="50" l="1"/>
  <c r="I4" i="50" l="1"/>
</calcChain>
</file>

<file path=xl/sharedStrings.xml><?xml version="1.0" encoding="utf-8"?>
<sst xmlns="http://schemas.openxmlformats.org/spreadsheetml/2006/main" count="175" uniqueCount="134">
  <si>
    <t>Salsa</t>
  </si>
  <si>
    <t>Abnahmedatum</t>
  </si>
  <si>
    <t>Abnahmeort</t>
  </si>
  <si>
    <t>kl. Tanzstern.</t>
  </si>
  <si>
    <t>gr. Tanzstern.</t>
  </si>
  <si>
    <t>Bronze</t>
  </si>
  <si>
    <t>Silber</t>
  </si>
  <si>
    <t>Name</t>
  </si>
  <si>
    <t>Str., Hs.Nr.:</t>
  </si>
  <si>
    <t>Plz, Ort</t>
  </si>
  <si>
    <t>Telefon</t>
  </si>
  <si>
    <t>Meldedatum</t>
  </si>
  <si>
    <t>Status</t>
  </si>
  <si>
    <t>Anmeldung</t>
  </si>
  <si>
    <t>LTV</t>
  </si>
  <si>
    <t>Bayern</t>
  </si>
  <si>
    <t>Abnehmer 1
(Lizenznummer in Klammer)</t>
  </si>
  <si>
    <t>Abnehmer 2
(Lizenznummer in Klammer)</t>
  </si>
  <si>
    <t>Abnehmer 3
(Lizenznummer in Klammer)</t>
  </si>
  <si>
    <t>Standard</t>
  </si>
  <si>
    <t>Discofox</t>
  </si>
  <si>
    <t>Merengue</t>
  </si>
  <si>
    <t>Seniorentanz</t>
  </si>
  <si>
    <t>Kindertänze</t>
  </si>
  <si>
    <t>HipHop</t>
  </si>
  <si>
    <t>Videoclipdancing</t>
  </si>
  <si>
    <t>JMD</t>
  </si>
  <si>
    <t>Garde</t>
  </si>
  <si>
    <t>Steptanz</t>
  </si>
  <si>
    <t>Alte Tänze</t>
  </si>
  <si>
    <t>Folklore-Tänze</t>
  </si>
  <si>
    <t>Tango Argentino</t>
  </si>
  <si>
    <t>Country-&amp; Western</t>
  </si>
  <si>
    <t>Linedance</t>
  </si>
  <si>
    <t>Orientalischer Tanz</t>
  </si>
  <si>
    <t>Rollstuhltanz</t>
  </si>
  <si>
    <t>New Vogue</t>
  </si>
  <si>
    <t>Rock'n'Roll</t>
  </si>
  <si>
    <t>Disziplinen, die geprüft werden sollen.</t>
  </si>
  <si>
    <t>Liebe Vereinsfunktionäre,</t>
  </si>
  <si>
    <t>ich freue mich, dass Sie sich für die Durchführung einer DTSA Abnahme in Ihrem Verein interessieren.</t>
  </si>
  <si>
    <t>Mit dieser Anmeldedatei fragen wir alle Infos ab, die wir im Vorfeld benötigen, um Ihre Abnahme vorbereiten und genehmigen zu können.</t>
  </si>
  <si>
    <t>In jedem Fall benötigen wir NACH der Abnahme eine korrigierte Datenerfassung sowie die Abnahmekarten (und ggf. die Unterschriftenlisten) per Post oder per Scan/Mail.</t>
  </si>
  <si>
    <t>Vielen Dank für Ihr Engagement.</t>
  </si>
  <si>
    <t xml:space="preserve"> </t>
  </si>
  <si>
    <t>Mit tanzsportlichen Grüßen</t>
  </si>
  <si>
    <t>Anmeldeformular zur Durchführung einer DTSA Abnahme in</t>
  </si>
  <si>
    <t>Gesamt</t>
  </si>
  <si>
    <t>Einzugsemächtigung
liegt dem DTV vor.</t>
  </si>
  <si>
    <t>DTV
Vereinsnr.</t>
  </si>
  <si>
    <t xml:space="preserve"> Herr/Frau/DH</t>
  </si>
  <si>
    <t>Baden-Württemberg</t>
  </si>
  <si>
    <t>Berlin</t>
  </si>
  <si>
    <t>Brandenburg</t>
  </si>
  <si>
    <t>Bremen</t>
  </si>
  <si>
    <t>Hamburg</t>
  </si>
  <si>
    <t>Hessem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</si>
  <si>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</si>
  <si>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</si>
  <si>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</si>
  <si>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</si>
  <si>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</si>
  <si>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</si>
  <si>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</si>
  <si>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</si>
  <si>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</si>
  <si>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DH</t>
  </si>
  <si>
    <t>Rücksendeanschrift für die Rechnung des DTV</t>
  </si>
  <si>
    <t>Rücksendeanschrift für Urkunden und Medaillen</t>
  </si>
  <si>
    <r>
      <rPr>
        <sz val="18"/>
        <rFont val="Arial"/>
        <family val="2"/>
      </rPr>
      <t>Abnahmeveranstalter</t>
    </r>
    <r>
      <rPr>
        <sz val="10"/>
        <rFont val="Arial"/>
        <family val="2"/>
      </rPr>
      <t xml:space="preserve">
= Rechnungsempfänger
= Hauptverantwortlicher Verein oder LTV.
Bitte offizielle Schreibweise verwenden!</t>
    </r>
  </si>
  <si>
    <t>Verantwortlicher Abnahmeleiter</t>
  </si>
  <si>
    <t>E-Mail</t>
  </si>
  <si>
    <t>DTSA Abnehmer</t>
  </si>
  <si>
    <t>Boogie Woogie</t>
  </si>
  <si>
    <t>Es soll innerhalb der Veranstaltung auch Abnahmen nach den Vorgaben eines Fachverbandes (Kategorie III a) stattfinden.</t>
  </si>
  <si>
    <t>Bitte hierzu einfach alle weißen Felder in Zeile 6 soweit bekannt ausfüllen, die Datei unter "DTSA Anmeldung 2018-mm-tt - Verein" speichern</t>
  </si>
  <si>
    <t>und an die unten angegebene Kontakt Adresse mailen.</t>
  </si>
  <si>
    <t>Wir haben versucht, unterhalb der jeweiligen Blöcke weitere Infos auf häufig gestellte Fragen zu geben.</t>
  </si>
  <si>
    <t>Bestehen dennoch Unklarheiten, dann wenden Sie sich bitte einfach an den unten aufgeführten Verantwortlichen für Ihre Abnahme.</t>
  </si>
  <si>
    <t>Bitte tragen Sie ganz rechts auch die Disziplinen ein, die geprüft werden sollen, damit wir prüfen können, ob der/die gewünschte/n Abnehmer dies auch prüfen darf/dürfen.</t>
  </si>
  <si>
    <t xml:space="preserve">Uns ist bewusst, dass das Ausfüllen aufgrund der langen Zeile etwas unübersichtlich ist, </t>
  </si>
  <si>
    <t>erleichtert uns aber die Arbeit ungemein, da wir die Daten einfach (mit kopieren - einfügen) übernehmen und nicht erst umarbeiten müssen.</t>
  </si>
  <si>
    <t xml:space="preserve">Mit Absenden Ihrer Anmeldung beantragen Sie die Durchführung der in Zeile 6 angegebenen DTSA Abnahme. </t>
  </si>
  <si>
    <t>Eine unterschriebene Anmeldung in Papierform ist NICHT erforderlich.</t>
  </si>
  <si>
    <t>Nach Eingang Ihrer Anmeldung erhalten Sie innerhalb von 14 Tagen die für Ihre Abnahme gültige Datenerfassungsdatei.</t>
  </si>
  <si>
    <t>Diese ist gleichzeitig Ihre Genehmigung der Abnahme mit den darin angegebenen Abnehmern.</t>
  </si>
  <si>
    <t>Bitte verwenden Sie KEINE alten Datenerfassungsdateien !!!</t>
  </si>
  <si>
    <t>Es hat sich 2018 einiges in der Struktur des DTSA und somit auch in der Abwicklung verändert, so dass die "alten" Dateien nicht mehr übertragbar sind.</t>
  </si>
  <si>
    <t xml:space="preserve">Wenn Sie die Urkunden und Medaillen bereits vor der Abnahme erhalten wollen, müssen Sie uns diese Datenerfassung komplett ausgefüllt </t>
  </si>
  <si>
    <t>spätestens 14 Tage vor der Abnahme wieder per Mail zurücksenden. (Bitte Urlaubszeiten zusätzlich mit einplanen)</t>
  </si>
  <si>
    <t>Bei weiteren Fragen bitte einfach an uns wenden.</t>
  </si>
  <si>
    <t>PLZ, Ort:</t>
  </si>
  <si>
    <t>Telefon:</t>
  </si>
  <si>
    <t>E-Mail:</t>
  </si>
  <si>
    <t>Hier bitte den/die gewünschten Abnehmer eintragen.</t>
  </si>
  <si>
    <t>Der verantwortliche LTV prüft die Wünsche und genehmigt diese.</t>
  </si>
  <si>
    <t>Es dürfen bei der Abnahme nur GENEHMIGTE Abnehmer eingesetzt werden.</t>
  </si>
  <si>
    <t>Der verantwortliche Verband hat das Recht, gewünschte Abnehmer NICHT</t>
  </si>
  <si>
    <t>zuzulassen oder eigene Abnehmer ein zu setzen.</t>
  </si>
  <si>
    <t>Dies erfolgt aber in der Regel immer in Absprache mit dem Veranstalter.</t>
  </si>
  <si>
    <t>Es reicht NICHT aus, wenn der Abnehmer eine Abnehmerlizenzkarte vorzeigt.</t>
  </si>
  <si>
    <t>Aufgrund der enormen Ausweitung der Tanzformen kann und darf nicht mehr</t>
  </si>
  <si>
    <t>jeder Abnehmer einfach alles prüfen. Da dies aber aus den Karten alleine nicht</t>
  </si>
  <si>
    <t>erkennbar ist, dürfen nur vom LTV genehmigte Abnehmer eingesetzt werden.</t>
  </si>
  <si>
    <t>Aus Datenschutzgründen wurde die Angabemöglichkeit weiterer beteiligter Vereine gelöscht.</t>
  </si>
  <si>
    <t>Wir können "NUR" dem antragstellendem Verein die uns vom Ihm vorliegenden Vergleichsdaten zur Verfügung stellen.</t>
  </si>
  <si>
    <t>Sind mehrer Vereine an der Abnahme beteiligt, von denen Daten beim LTV vorliegen müssten, so muss jeder Verein diese selbst abrufen.</t>
  </si>
  <si>
    <t>Bitte hier mit einem x markieren, welche Disziplinen geprüft werden sollen,</t>
  </si>
  <si>
    <t>damit wir prüfen können, ob der jeweilige Abnehmer dies kann / darf.</t>
  </si>
  <si>
    <t>WICHTIG: Sollen Abnahmen nach den Verleihungsbedingungen unter der</t>
  </si>
  <si>
    <t>Kategorie III a absolviert werden, ist dies im letzten Feld extra an zu geben.</t>
  </si>
  <si>
    <t>zugelassenen Abnehmern geprüft werden.</t>
  </si>
  <si>
    <t>Denn diese Kategorie darf auch nur von vom jeweiligen Fachverband</t>
  </si>
  <si>
    <t>In Zeile 4 können in die 3 weißen Felder weitere Disziplinen eingetragen werden.</t>
  </si>
  <si>
    <t>Gold mit Zahl 5 (5. - 9.)</t>
  </si>
  <si>
    <t>Gold mit Zahl 10 (10. - 14.)</t>
  </si>
  <si>
    <t>Gold mit Zahl 15 (15. - 19.)</t>
  </si>
  <si>
    <t>Gold mit Zahl 20 (20. - 24.)</t>
  </si>
  <si>
    <t>Gold mit Zahl 25 (25. - 29.)</t>
  </si>
  <si>
    <t>Gold mit Zahl 30 (30. - 34.)</t>
  </si>
  <si>
    <t>Gold mit Zahl 35 (35. - 39.)</t>
  </si>
  <si>
    <t>Gold (1. - 4. Gold Abnahme)</t>
  </si>
  <si>
    <t>Brillant (1. - 4. Brillant Abnahme)</t>
  </si>
  <si>
    <t>Brillant mit Zahl 5 (5. - 9.)</t>
  </si>
  <si>
    <t>Brillant mit Zahl 10 (10. - 14.)</t>
  </si>
  <si>
    <t>Günter Evenburg</t>
  </si>
  <si>
    <t>DTSA Beauftragter des TSH</t>
  </si>
  <si>
    <t>Malmöweg 7a</t>
  </si>
  <si>
    <t>24619 Bornhöved</t>
  </si>
  <si>
    <t>04323 96738</t>
  </si>
  <si>
    <t>Mobil:</t>
  </si>
  <si>
    <t>0163 7724619</t>
  </si>
  <si>
    <t>dtsa@tanzen-in-sh.de</t>
  </si>
  <si>
    <t>Latein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</si>
</sst>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12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10"/>
      <color theme="0"/>
      <name val="Arial"/>
      <family val="2"/>
    </font>
    <font>
      <sz val="18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u/>
      <sz val="10"/>
      <color theme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1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ill="1" applyBorder="1" applyProtection="1"/>
    <xf numFmtId="0" fontId="2" fillId="0" borderId="0" xfId="0" applyFont="1" applyFill="1" applyBorder="1" applyProtection="1"/>
    <xf numFmtId="0" fontId="4" fillId="2" borderId="0" xfId="0" applyFont="1" applyFill="1" applyBorder="1" applyProtection="1"/>
    <xf numFmtId="0" fontId="2" fillId="2" borderId="0" xfId="0" applyFont="1" applyFill="1" applyBorder="1" applyProtection="1"/>
    <xf numFmtId="0" fontId="0" fillId="2" borderId="0" xfId="0" applyFill="1" applyBorder="1" applyProtection="1"/>
    <xf numFmtId="0" fontId="0" fillId="3" borderId="0" xfId="0" applyFill="1" applyBorder="1" applyProtection="1"/>
    <xf numFmtId="14" fontId="0" fillId="4" borderId="1" xfId="0" applyNumberForma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left"/>
    </xf>
    <xf numFmtId="9" fontId="3" fillId="4" borderId="1" xfId="2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 wrapText="1"/>
    </xf>
    <xf numFmtId="0" fontId="3" fillId="4" borderId="1" xfId="0" applyFont="1" applyFill="1" applyBorder="1" applyAlignment="1" applyProtection="1">
      <alignment textRotation="90"/>
    </xf>
    <xf numFmtId="0" fontId="0" fillId="3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left"/>
    </xf>
    <xf numFmtId="0" fontId="0" fillId="0" borderId="1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0" borderId="0" xfId="0" applyFill="1" applyBorder="1" applyProtection="1">
      <protection locked="0"/>
    </xf>
    <xf numFmtId="14" fontId="0" fillId="0" borderId="1" xfId="0" quotePrefix="1" applyNumberFormat="1" applyFill="1" applyBorder="1" applyProtection="1">
      <protection locked="0"/>
    </xf>
    <xf numFmtId="0" fontId="5" fillId="5" borderId="0" xfId="0" applyFont="1" applyFill="1" applyBorder="1" applyProtection="1"/>
    <xf numFmtId="0" fontId="0" fillId="5" borderId="0" xfId="0" applyFill="1" applyBorder="1" applyProtection="1"/>
    <xf numFmtId="0" fontId="0" fillId="4" borderId="1" xfId="0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center"/>
    </xf>
    <xf numFmtId="44" fontId="3" fillId="4" borderId="1" xfId="1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horizontal="center" textRotation="90"/>
    </xf>
    <xf numFmtId="0" fontId="3" fillId="4" borderId="1" xfId="0" applyFont="1" applyFill="1" applyBorder="1" applyAlignment="1" applyProtection="1">
      <alignment horizontal="center" textRotation="90"/>
    </xf>
    <xf numFmtId="44" fontId="3" fillId="3" borderId="1" xfId="1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center"/>
      <protection locked="0"/>
    </xf>
    <xf numFmtId="164" fontId="3" fillId="4" borderId="1" xfId="0" applyNumberFormat="1" applyFont="1" applyFill="1" applyBorder="1" applyAlignment="1" applyProtection="1">
      <alignment horizontal="center" textRotation="90"/>
    </xf>
    <xf numFmtId="0" fontId="0" fillId="4" borderId="1" xfId="0" applyFill="1" applyBorder="1" applyAlignment="1" applyProtection="1">
      <alignment horizontal="left" textRotation="90" wrapText="1"/>
    </xf>
    <xf numFmtId="0" fontId="3" fillId="4" borderId="1" xfId="0" quotePrefix="1" applyFont="1" applyFill="1" applyBorder="1" applyAlignment="1" applyProtection="1">
      <alignment horizontal="left" textRotation="90"/>
    </xf>
    <xf numFmtId="14" fontId="0" fillId="0" borderId="1" xfId="0" quotePrefix="1" applyNumberFormat="1" applyFill="1" applyBorder="1" applyAlignment="1" applyProtection="1">
      <alignment textRotation="90"/>
      <protection locked="0"/>
    </xf>
    <xf numFmtId="0" fontId="9" fillId="2" borderId="0" xfId="0" applyFont="1" applyFill="1" applyBorder="1" applyProtection="1"/>
    <xf numFmtId="0" fontId="10" fillId="2" borderId="0" xfId="0" applyFont="1" applyFill="1" applyBorder="1" applyProtection="1"/>
    <xf numFmtId="0" fontId="10" fillId="0" borderId="0" xfId="0" applyFont="1" applyFill="1" applyBorder="1" applyProtection="1"/>
    <xf numFmtId="44" fontId="3" fillId="3" borderId="1" xfId="1" applyFont="1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center"/>
    </xf>
    <xf numFmtId="14" fontId="7" fillId="2" borderId="0" xfId="3" applyNumberFormat="1" applyFont="1" applyFill="1" applyBorder="1" applyAlignment="1" applyProtection="1">
      <alignment horizontal="left"/>
    </xf>
    <xf numFmtId="0" fontId="3" fillId="6" borderId="1" xfId="0" applyFont="1" applyFill="1" applyBorder="1" applyProtection="1">
      <protection locked="0"/>
    </xf>
    <xf numFmtId="0" fontId="10" fillId="0" borderId="1" xfId="0" applyFont="1" applyFill="1" applyBorder="1" applyProtection="1"/>
    <xf numFmtId="0" fontId="11" fillId="0" borderId="1" xfId="4" applyFill="1" applyBorder="1" applyProtection="1"/>
    <xf numFmtId="0" fontId="3" fillId="7" borderId="1" xfId="0" applyFont="1" applyFill="1" applyBorder="1" applyAlignment="1" applyProtection="1">
      <alignment textRotation="90"/>
    </xf>
    <xf numFmtId="0" fontId="3" fillId="7" borderId="5" xfId="0" applyFont="1" applyFill="1" applyBorder="1" applyAlignment="1" applyProtection="1">
      <alignment horizontal="center" textRotation="90" wrapText="1"/>
    </xf>
    <xf numFmtId="0" fontId="3" fillId="7" borderId="6" xfId="0" applyFont="1" applyFill="1" applyBorder="1" applyAlignment="1" applyProtection="1">
      <alignment textRotation="90" wrapText="1"/>
    </xf>
    <xf numFmtId="0" fontId="6" fillId="4" borderId="2" xfId="0" applyFont="1" applyFill="1" applyBorder="1" applyAlignment="1" applyProtection="1">
      <alignment horizontal="center" vertical="center"/>
    </xf>
    <xf numFmtId="0" fontId="6" fillId="4" borderId="3" xfId="0" applyFont="1" applyFill="1" applyBorder="1" applyAlignment="1" applyProtection="1">
      <alignment horizontal="center" vertical="center"/>
    </xf>
    <xf numFmtId="0" fontId="6" fillId="4" borderId="4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</cellXfs>
  <cellStyles count="5">
    <cellStyle name="Euro" xfId="1"/>
    <cellStyle name="Hyperlink" xfId="4" builtinId="8"/>
    <cellStyle name="Prozent" xfId="2" builtinId="5"/>
    <cellStyle name="Standard" xfId="0" builtinId="0"/>
    <cellStyle name="Standard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tsa@tanzen-in-sh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87"/>
  <sheetViews>
    <sheetView tabSelected="1" workbookViewId="0">
      <selection activeCell="AR8" sqref="AR8"/>
    </sheetView>
  </sheetViews>
  <sheetFormatPr baseColWidth="10" defaultRowHeight="12.75" x14ac:dyDescent="0.2"/>
  <cols>
    <col min="1" max="1" width="18.85546875" style="1" customWidth="1"/>
    <col min="2" max="2" width="24" style="1" customWidth="1"/>
    <col min="3" max="3" width="14" style="1" bestFit="1" customWidth="1"/>
    <col min="4" max="4" width="6.7109375" style="1" bestFit="1" customWidth="1"/>
    <col min="5" max="5" width="9.42578125" style="1" bestFit="1" customWidth="1"/>
    <col min="6" max="6" width="23" style="1" bestFit="1" customWidth="1"/>
    <col min="7" max="7" width="25.7109375" style="1" customWidth="1"/>
    <col min="8" max="8" width="40.7109375" style="1" customWidth="1"/>
    <col min="9" max="9" width="10.42578125" style="1" customWidth="1"/>
    <col min="10" max="25" width="3.28515625" style="1" bestFit="1" customWidth="1"/>
    <col min="26" max="26" width="2.7109375" style="1" customWidth="1"/>
    <col min="27" max="27" width="6.7109375" style="1" customWidth="1"/>
    <col min="28" max="30" width="25.7109375" style="1" customWidth="1"/>
    <col min="31" max="31" width="2.7109375" style="1" customWidth="1"/>
    <col min="32" max="32" width="6.7109375" style="1" customWidth="1"/>
    <col min="33" max="35" width="25.7109375" style="1" customWidth="1"/>
    <col min="36" max="36" width="2.7109375" style="1" customWidth="1"/>
    <col min="37" max="39" width="25.7109375" style="1" customWidth="1"/>
    <col min="40" max="40" width="2.7109375" style="1" customWidth="1"/>
    <col min="41" max="43" width="30.7109375" style="1" customWidth="1"/>
    <col min="44" max="44" width="2.7109375" style="1" customWidth="1"/>
    <col min="45" max="69" width="3.28515625" style="1" customWidth="1"/>
    <col min="70" max="70" width="3.7109375" style="1" customWidth="1"/>
    <col min="71" max="71" width="13.140625" style="1" customWidth="1"/>
    <col min="72" max="72" width="3.7109375" style="1" customWidth="1"/>
    <col min="73" max="16384" width="11.42578125" style="1"/>
  </cols>
  <sheetData>
    <row r="1" spans="1:72" ht="50.25" customHeight="1" x14ac:dyDescent="0.45">
      <c r="A1" s="18" t="s">
        <v>46</v>
      </c>
      <c r="B1" s="19"/>
      <c r="C1" s="19"/>
      <c r="D1" s="19"/>
      <c r="E1" s="19"/>
      <c r="F1" s="19"/>
      <c r="G1" s="19"/>
      <c r="H1" s="19"/>
      <c r="I1" s="18" t="str">
        <f>F6</f>
        <v>Schleswig-Holstein</v>
      </c>
      <c r="J1" s="19"/>
      <c r="K1" s="19"/>
      <c r="L1" s="18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8"/>
      <c r="AA1" s="19"/>
      <c r="AB1" s="19"/>
      <c r="AC1" s="19"/>
      <c r="AD1" s="18">
        <v>2018</v>
      </c>
      <c r="AE1" s="18"/>
      <c r="AF1" s="18"/>
      <c r="AG1" s="18"/>
      <c r="AH1" s="18"/>
      <c r="AI1" s="18"/>
      <c r="AJ1" s="18"/>
      <c r="AK1" s="19"/>
      <c r="AL1" s="19"/>
      <c r="AM1" s="19"/>
      <c r="AN1" s="18"/>
      <c r="AO1" s="19"/>
      <c r="AP1" s="19"/>
      <c r="AQ1" s="19"/>
      <c r="AR1" s="18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</row>
    <row r="2" spans="1:72" x14ac:dyDescent="0.2">
      <c r="A2" s="6"/>
      <c r="B2" s="6"/>
      <c r="C2" s="6"/>
      <c r="D2" s="6"/>
      <c r="E2" s="6"/>
      <c r="F2" s="6"/>
      <c r="G2" s="6"/>
      <c r="H2" s="6"/>
      <c r="I2" s="6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</row>
    <row r="3" spans="1:72" ht="45" customHeight="1" x14ac:dyDescent="0.2">
      <c r="A3" s="6"/>
      <c r="B3" s="6"/>
      <c r="C3" s="6"/>
      <c r="D3" s="6"/>
      <c r="E3" s="6"/>
      <c r="F3" s="6"/>
      <c r="G3" s="6"/>
      <c r="H3" s="6"/>
      <c r="I3" s="6"/>
      <c r="J3" s="28">
        <v>3</v>
      </c>
      <c r="K3" s="28">
        <v>3</v>
      </c>
      <c r="L3" s="28">
        <v>8</v>
      </c>
      <c r="M3" s="28">
        <v>8</v>
      </c>
      <c r="N3" s="28">
        <v>8</v>
      </c>
      <c r="O3" s="28">
        <v>8</v>
      </c>
      <c r="P3" s="28">
        <v>8</v>
      </c>
      <c r="Q3" s="28">
        <v>8</v>
      </c>
      <c r="R3" s="28">
        <v>8</v>
      </c>
      <c r="S3" s="28">
        <v>8</v>
      </c>
      <c r="T3" s="28">
        <v>8</v>
      </c>
      <c r="U3" s="28">
        <v>8</v>
      </c>
      <c r="V3" s="28">
        <v>10</v>
      </c>
      <c r="W3" s="28">
        <v>10</v>
      </c>
      <c r="X3" s="28">
        <v>10</v>
      </c>
      <c r="Y3" s="20"/>
      <c r="Z3" s="6"/>
      <c r="AA3" s="44" t="s">
        <v>67</v>
      </c>
      <c r="AB3" s="45"/>
      <c r="AC3" s="45"/>
      <c r="AD3" s="46"/>
      <c r="AE3" s="6"/>
      <c r="AF3" s="44" t="s">
        <v>68</v>
      </c>
      <c r="AG3" s="45"/>
      <c r="AH3" s="45"/>
      <c r="AI3" s="46"/>
      <c r="AJ3" s="6"/>
      <c r="AK3" s="47" t="s">
        <v>70</v>
      </c>
      <c r="AL3" s="47"/>
      <c r="AM3" s="47"/>
      <c r="AN3" s="6"/>
      <c r="AO3" s="47" t="s">
        <v>72</v>
      </c>
      <c r="AP3" s="47"/>
      <c r="AQ3" s="47"/>
      <c r="AR3" s="6"/>
      <c r="AS3" s="44" t="s">
        <v>38</v>
      </c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6"/>
      <c r="BR3" s="6"/>
      <c r="BS3" s="42" t="s">
        <v>74</v>
      </c>
      <c r="BT3" s="6"/>
    </row>
    <row r="4" spans="1:72" s="13" customFormat="1" ht="149.25" x14ac:dyDescent="0.2">
      <c r="A4" s="7" t="s">
        <v>11</v>
      </c>
      <c r="B4" s="7" t="s">
        <v>12</v>
      </c>
      <c r="C4" s="7" t="s">
        <v>1</v>
      </c>
      <c r="D4" s="29" t="s">
        <v>48</v>
      </c>
      <c r="E4" s="10" t="s">
        <v>49</v>
      </c>
      <c r="F4" s="9" t="s">
        <v>14</v>
      </c>
      <c r="G4" s="21" t="s">
        <v>2</v>
      </c>
      <c r="H4" s="10" t="s">
        <v>69</v>
      </c>
      <c r="I4" s="23">
        <f>SUM(I6:I212)</f>
        <v>0</v>
      </c>
      <c r="J4" s="25" t="s">
        <v>3</v>
      </c>
      <c r="K4" s="24" t="s">
        <v>4</v>
      </c>
      <c r="L4" s="24" t="s">
        <v>5</v>
      </c>
      <c r="M4" s="24" t="s">
        <v>6</v>
      </c>
      <c r="N4" s="24" t="s">
        <v>121</v>
      </c>
      <c r="O4" s="24" t="s">
        <v>114</v>
      </c>
      <c r="P4" s="24" t="s">
        <v>115</v>
      </c>
      <c r="Q4" s="24" t="s">
        <v>116</v>
      </c>
      <c r="R4" s="24" t="s">
        <v>117</v>
      </c>
      <c r="S4" s="24" t="s">
        <v>118</v>
      </c>
      <c r="T4" s="24" t="s">
        <v>119</v>
      </c>
      <c r="U4" s="24" t="s">
        <v>120</v>
      </c>
      <c r="V4" s="24" t="s">
        <v>122</v>
      </c>
      <c r="W4" s="24" t="s">
        <v>123</v>
      </c>
      <c r="X4" s="24" t="s">
        <v>124</v>
      </c>
      <c r="Y4" s="25" t="s">
        <v>47</v>
      </c>
      <c r="Z4" s="6"/>
      <c r="AA4" s="30" t="s">
        <v>50</v>
      </c>
      <c r="AB4" s="8" t="s">
        <v>7</v>
      </c>
      <c r="AC4" s="8" t="s">
        <v>8</v>
      </c>
      <c r="AD4" s="8" t="s">
        <v>9</v>
      </c>
      <c r="AE4" s="6"/>
      <c r="AF4" s="30" t="s">
        <v>50</v>
      </c>
      <c r="AG4" s="8" t="s">
        <v>7</v>
      </c>
      <c r="AH4" s="8" t="s">
        <v>8</v>
      </c>
      <c r="AI4" s="8" t="s">
        <v>9</v>
      </c>
      <c r="AJ4" s="6"/>
      <c r="AK4" s="21" t="s">
        <v>7</v>
      </c>
      <c r="AL4" s="8" t="s">
        <v>10</v>
      </c>
      <c r="AM4" s="10" t="s">
        <v>71</v>
      </c>
      <c r="AN4" s="6"/>
      <c r="AO4" s="10" t="s">
        <v>16</v>
      </c>
      <c r="AP4" s="10" t="s">
        <v>17</v>
      </c>
      <c r="AQ4" s="10" t="s">
        <v>18</v>
      </c>
      <c r="AR4" s="6"/>
      <c r="AS4" s="11" t="s">
        <v>19</v>
      </c>
      <c r="AT4" s="11" t="s">
        <v>133</v>
      </c>
      <c r="AU4" s="11" t="s">
        <v>20</v>
      </c>
      <c r="AV4" s="41" t="s">
        <v>0</v>
      </c>
      <c r="AW4" s="41" t="s">
        <v>21</v>
      </c>
      <c r="AX4" s="11" t="s">
        <v>22</v>
      </c>
      <c r="AY4" s="11" t="s">
        <v>23</v>
      </c>
      <c r="AZ4" s="11" t="s">
        <v>24</v>
      </c>
      <c r="BA4" s="11" t="s">
        <v>25</v>
      </c>
      <c r="BB4" s="41" t="s">
        <v>26</v>
      </c>
      <c r="BC4" s="41" t="s">
        <v>27</v>
      </c>
      <c r="BD4" s="11" t="s">
        <v>28</v>
      </c>
      <c r="BE4" s="41" t="s">
        <v>29</v>
      </c>
      <c r="BF4" s="41" t="s">
        <v>30</v>
      </c>
      <c r="BG4" s="11" t="s">
        <v>31</v>
      </c>
      <c r="BH4" s="41" t="s">
        <v>32</v>
      </c>
      <c r="BI4" s="11" t="s">
        <v>33</v>
      </c>
      <c r="BJ4" s="41" t="s">
        <v>34</v>
      </c>
      <c r="BK4" s="41" t="s">
        <v>35</v>
      </c>
      <c r="BL4" s="41" t="s">
        <v>36</v>
      </c>
      <c r="BM4" s="41" t="s">
        <v>73</v>
      </c>
      <c r="BN4" s="41" t="s">
        <v>37</v>
      </c>
      <c r="BO4" s="31"/>
      <c r="BP4" s="31"/>
      <c r="BQ4" s="31"/>
      <c r="BR4" s="12"/>
      <c r="BS4" s="43"/>
      <c r="BT4" s="12"/>
    </row>
    <row r="5" spans="1:72" x14ac:dyDescent="0.2">
      <c r="A5" s="6"/>
      <c r="B5" s="6"/>
      <c r="C5" s="6"/>
      <c r="D5" s="6"/>
      <c r="E5" s="6"/>
      <c r="F5" s="6"/>
      <c r="G5" s="6"/>
      <c r="H5" s="6"/>
      <c r="I5" s="6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s="16" customFormat="1" x14ac:dyDescent="0.2">
      <c r="A6" s="17"/>
      <c r="B6" s="14" t="s">
        <v>13</v>
      </c>
      <c r="C6" s="17" t="s">
        <v>44</v>
      </c>
      <c r="D6" s="17" t="s">
        <v>44</v>
      </c>
      <c r="E6" s="17" t="s">
        <v>44</v>
      </c>
      <c r="F6" s="38" t="s">
        <v>64</v>
      </c>
      <c r="G6" s="17"/>
      <c r="H6" s="17" t="s">
        <v>44</v>
      </c>
      <c r="I6" s="26">
        <f>(J6+K6)*3+(L6+M6+N6+O6+P6+Q6+R6+S6+T6+U6)*8+(V6+W6+X6)*10</f>
        <v>0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>
        <f>SUM(J6:X6)</f>
        <v>0</v>
      </c>
      <c r="Z6" s="15"/>
      <c r="AA6" s="17" t="s">
        <v>66</v>
      </c>
      <c r="AB6" s="17" t="s">
        <v>44</v>
      </c>
      <c r="AC6" s="17" t="s">
        <v>44</v>
      </c>
      <c r="AD6" s="17" t="s">
        <v>44</v>
      </c>
      <c r="AE6" s="15"/>
      <c r="AF6" s="17" t="s">
        <v>66</v>
      </c>
      <c r="AG6" s="17" t="str">
        <f>AB6</f>
        <v xml:space="preserve"> </v>
      </c>
      <c r="AH6" s="17" t="str">
        <f>AC6</f>
        <v xml:space="preserve"> </v>
      </c>
      <c r="AI6" s="17" t="str">
        <f>AD6</f>
        <v xml:space="preserve"> </v>
      </c>
      <c r="AJ6" s="15"/>
      <c r="AK6" s="17" t="s">
        <v>44</v>
      </c>
      <c r="AL6" s="17" t="s">
        <v>44</v>
      </c>
      <c r="AM6" s="17" t="s">
        <v>44</v>
      </c>
      <c r="AN6" s="15"/>
      <c r="AO6" s="17" t="s">
        <v>44</v>
      </c>
      <c r="AP6" s="17" t="s">
        <v>44</v>
      </c>
      <c r="AQ6" s="17" t="s">
        <v>44</v>
      </c>
      <c r="AR6" s="15"/>
      <c r="AS6" s="17"/>
      <c r="AT6" s="17" t="s">
        <v>44</v>
      </c>
      <c r="AU6" s="17" t="s">
        <v>44</v>
      </c>
      <c r="AV6" s="17" t="s">
        <v>44</v>
      </c>
      <c r="AW6" s="17" t="s">
        <v>44</v>
      </c>
      <c r="AX6" s="17" t="s">
        <v>44</v>
      </c>
      <c r="AY6" s="17" t="s">
        <v>44</v>
      </c>
      <c r="AZ6" s="17" t="s">
        <v>44</v>
      </c>
      <c r="BA6" s="17" t="s">
        <v>44</v>
      </c>
      <c r="BB6" s="17" t="s">
        <v>44</v>
      </c>
      <c r="BC6" s="17" t="s">
        <v>44</v>
      </c>
      <c r="BD6" s="17" t="s">
        <v>44</v>
      </c>
      <c r="BE6" s="17" t="s">
        <v>44</v>
      </c>
      <c r="BF6" s="17" t="s">
        <v>44</v>
      </c>
      <c r="BG6" s="17" t="s">
        <v>44</v>
      </c>
      <c r="BH6" s="17" t="s">
        <v>44</v>
      </c>
      <c r="BI6" s="17" t="s">
        <v>44</v>
      </c>
      <c r="BJ6" s="17" t="s">
        <v>44</v>
      </c>
      <c r="BK6" s="17" t="s">
        <v>44</v>
      </c>
      <c r="BL6" s="17" t="s">
        <v>44</v>
      </c>
      <c r="BM6" s="17"/>
      <c r="BN6" s="17"/>
      <c r="BO6" s="17"/>
      <c r="BP6" s="17"/>
      <c r="BQ6" s="17" t="s">
        <v>44</v>
      </c>
      <c r="BR6" s="15"/>
      <c r="BS6" s="17" t="s">
        <v>44</v>
      </c>
      <c r="BT6" s="15"/>
    </row>
    <row r="7" spans="1:72" x14ac:dyDescent="0.2">
      <c r="A7" s="6"/>
      <c r="B7" s="6"/>
      <c r="C7" s="6"/>
      <c r="D7" s="6"/>
      <c r="E7" s="6"/>
      <c r="F7" s="6"/>
      <c r="G7" s="6"/>
      <c r="H7" s="6"/>
      <c r="I7" s="35">
        <f>(J7+K7)*3+(L7+Y7+M7)*8+N7*10</f>
        <v>0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36">
        <f>SUM(J7:X7)</f>
        <v>0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2" x14ac:dyDescent="0.2">
      <c r="A8" s="6"/>
      <c r="B8" s="6"/>
      <c r="C8" s="6"/>
      <c r="D8" s="6"/>
      <c r="E8" s="6"/>
      <c r="F8" s="6"/>
      <c r="G8" s="6"/>
      <c r="H8" s="6"/>
      <c r="I8" s="6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2" customFormat="1" ht="15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</row>
    <row r="10" spans="1:72" s="2" customFormat="1" ht="15" x14ac:dyDescent="0.2">
      <c r="A10" s="4" t="s">
        <v>39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2" customFormat="1" ht="15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 t="s">
        <v>94</v>
      </c>
      <c r="AP11" s="4"/>
      <c r="AQ11" s="4"/>
      <c r="AR11" s="4"/>
      <c r="AS11" s="4" t="s">
        <v>107</v>
      </c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</row>
    <row r="12" spans="1:72" s="2" customFormat="1" ht="15" x14ac:dyDescent="0.2">
      <c r="A12" s="4" t="s">
        <v>40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 t="s">
        <v>95</v>
      </c>
      <c r="AP12" s="4"/>
      <c r="AQ12" s="4"/>
      <c r="AR12" s="4"/>
      <c r="AS12" s="4" t="s">
        <v>108</v>
      </c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</row>
    <row r="13" spans="1:72" s="2" customFormat="1" ht="15" x14ac:dyDescent="0.2">
      <c r="A13" s="4" t="s">
        <v>41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2" customFormat="1" ht="15" x14ac:dyDescent="0.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 t="s">
        <v>97</v>
      </c>
      <c r="AP14" s="4"/>
      <c r="AQ14" s="4"/>
      <c r="AR14" s="4"/>
      <c r="AS14" s="3" t="s">
        <v>109</v>
      </c>
      <c r="AT14" s="3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</row>
    <row r="15" spans="1:72" s="2" customFormat="1" ht="15" x14ac:dyDescent="0.2">
      <c r="A15" s="4" t="s">
        <v>75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 t="s">
        <v>98</v>
      </c>
      <c r="AP15" s="4"/>
      <c r="AQ15" s="4"/>
      <c r="AR15" s="4"/>
      <c r="AS15" s="3" t="s">
        <v>110</v>
      </c>
      <c r="AT15" s="3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</row>
    <row r="16" spans="1:72" s="2" customFormat="1" ht="15" x14ac:dyDescent="0.2">
      <c r="A16" s="4" t="s">
        <v>76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3" t="s">
        <v>112</v>
      </c>
      <c r="AT16" s="3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2" customFormat="1" ht="15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 t="s">
        <v>99</v>
      </c>
      <c r="AP17" s="4"/>
      <c r="AQ17" s="4"/>
      <c r="AR17" s="4"/>
      <c r="AS17" s="3" t="s">
        <v>111</v>
      </c>
      <c r="AT17" s="3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</row>
    <row r="18" spans="1:72" s="2" customFormat="1" ht="15" x14ac:dyDescent="0.2">
      <c r="A18" s="4" t="s">
        <v>77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</row>
    <row r="19" spans="1:72" s="2" customFormat="1" ht="15" x14ac:dyDescent="0.2">
      <c r="A19" s="4" t="s">
        <v>78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P19" s="4"/>
      <c r="AQ19" s="4"/>
      <c r="AR19" s="4"/>
      <c r="AS19" s="4" t="s">
        <v>113</v>
      </c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2" customFormat="1" ht="15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 t="s">
        <v>96</v>
      </c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</row>
    <row r="21" spans="1:72" s="2" customFormat="1" ht="15" x14ac:dyDescent="0.2">
      <c r="A21" s="4" t="s">
        <v>79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 t="s">
        <v>100</v>
      </c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</row>
    <row r="22" spans="1:72" s="2" customFormat="1" ht="15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 t="s">
        <v>101</v>
      </c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2" customFormat="1" ht="15" x14ac:dyDescent="0.2">
      <c r="A23" s="4" t="s">
        <v>80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2" t="s">
        <v>102</v>
      </c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</row>
    <row r="24" spans="1:72" s="2" customFormat="1" ht="15" x14ac:dyDescent="0.2">
      <c r="A24" s="4" t="s">
        <v>81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 t="s">
        <v>103</v>
      </c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</row>
    <row r="25" spans="1:72" s="2" customFormat="1" ht="15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2" customFormat="1" ht="15" x14ac:dyDescent="0.2">
      <c r="A26" s="4" t="s">
        <v>82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</row>
    <row r="27" spans="1:72" s="2" customFormat="1" ht="15.75" x14ac:dyDescent="0.25">
      <c r="A27" s="32" t="s">
        <v>83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</row>
    <row r="28" spans="1:72" s="2" customFormat="1" ht="15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2" customFormat="1" ht="15" x14ac:dyDescent="0.2">
      <c r="A29" s="4" t="s">
        <v>104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</row>
    <row r="30" spans="1:72" s="2" customFormat="1" ht="15" x14ac:dyDescent="0.2">
      <c r="A30" s="4" t="s">
        <v>105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</row>
    <row r="31" spans="1:72" s="2" customFormat="1" ht="15" x14ac:dyDescent="0.2">
      <c r="A31" s="4" t="s">
        <v>106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</row>
    <row r="32" spans="1:72" s="2" customFormat="1" ht="15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</row>
    <row r="33" spans="1:72" s="2" customFormat="1" ht="15" x14ac:dyDescent="0.2">
      <c r="A33" s="4" t="s">
        <v>84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</row>
    <row r="34" spans="1:72" s="2" customFormat="1" ht="15" x14ac:dyDescent="0.2">
      <c r="A34" s="4" t="s">
        <v>85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</row>
    <row r="35" spans="1:72" s="2" customFormat="1" ht="15.75" x14ac:dyDescent="0.25">
      <c r="A35" s="32" t="s">
        <v>86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</row>
    <row r="36" spans="1:72" s="2" customFormat="1" ht="15" x14ac:dyDescent="0.2">
      <c r="A36" s="4" t="s">
        <v>87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</row>
    <row r="37" spans="1:72" s="2" customFormat="1" ht="1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2" customFormat="1" ht="15" x14ac:dyDescent="0.2">
      <c r="A38" s="4" t="s">
        <v>88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</row>
    <row r="39" spans="1:72" s="2" customFormat="1" ht="15" x14ac:dyDescent="0.2">
      <c r="A39" s="4" t="s">
        <v>89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</row>
    <row r="40" spans="1:72" s="2" customFormat="1" ht="1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ht="15" x14ac:dyDescent="0.2">
      <c r="A41" s="4" t="s">
        <v>42</v>
      </c>
    </row>
    <row r="42" spans="1:72" s="2" customFormat="1" ht="15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</row>
    <row r="43" spans="1:72" s="2" customFormat="1" ht="18" customHeight="1" x14ac:dyDescent="0.2">
      <c r="A43" s="4"/>
      <c r="B43" s="3"/>
      <c r="C43" s="3"/>
      <c r="D43" s="3"/>
      <c r="E43" s="3"/>
      <c r="F43" s="3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2" customFormat="1" ht="15" x14ac:dyDescent="0.2">
      <c r="A44" s="4" t="s">
        <v>90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</row>
    <row r="45" spans="1:72" s="2" customFormat="1" ht="15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</row>
    <row r="46" spans="1:72" s="2" customFormat="1" ht="15" x14ac:dyDescent="0.2">
      <c r="A46" s="4" t="s">
        <v>43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2" customFormat="1" ht="1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</row>
    <row r="48" spans="1:72" s="2" customFormat="1" ht="15" x14ac:dyDescent="0.2">
      <c r="A48" s="4" t="s">
        <v>45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</row>
    <row r="49" spans="1:72" s="2" customFormat="1" ht="15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34" customFormat="1" ht="18" x14ac:dyDescent="0.25">
      <c r="A50" s="33" t="s">
        <v>125</v>
      </c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1:72" s="34" customFormat="1" ht="18" x14ac:dyDescent="0.25">
      <c r="A51" s="33" t="s">
        <v>126</v>
      </c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1:72" s="34" customFormat="1" ht="18" x14ac:dyDescent="0.2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1:72" s="34" customFormat="1" ht="18" x14ac:dyDescent="0.25">
      <c r="A53" s="33" t="s">
        <v>8</v>
      </c>
      <c r="B53" s="39" t="s">
        <v>127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1:72" s="34" customFormat="1" ht="18" x14ac:dyDescent="0.25">
      <c r="A54" s="33" t="s">
        <v>91</v>
      </c>
      <c r="B54" s="39" t="s">
        <v>128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</row>
    <row r="55" spans="1:72" s="34" customFormat="1" ht="18" x14ac:dyDescent="0.25">
      <c r="A55" s="33" t="s">
        <v>92</v>
      </c>
      <c r="B55" s="39" t="s">
        <v>129</v>
      </c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1:72" s="34" customFormat="1" ht="18" x14ac:dyDescent="0.25">
      <c r="A56" s="33" t="s">
        <v>130</v>
      </c>
      <c r="B56" s="39" t="s">
        <v>131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1:72" s="34" customFormat="1" ht="18" x14ac:dyDescent="0.25">
      <c r="A57" s="33" t="s">
        <v>93</v>
      </c>
      <c r="B57" s="40" t="s">
        <v>132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1:72" s="2" customFormat="1" ht="15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2" customFormat="1" ht="15" x14ac:dyDescent="0.2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</row>
    <row r="60" spans="1:72" s="2" customFormat="1" ht="15" x14ac:dyDescent="0.2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</row>
    <row r="61" spans="1:72" s="2" customFormat="1" ht="15" x14ac:dyDescent="0.2">
      <c r="A61" s="5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</row>
    <row r="62" spans="1:72" x14ac:dyDescent="0.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</row>
    <row r="63" spans="1:72" x14ac:dyDescent="0.2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</row>
    <row r="64" spans="1:72" x14ac:dyDescent="0.2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</row>
    <row r="65" spans="1:72" x14ac:dyDescent="0.2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</row>
    <row r="66" spans="1:72" x14ac:dyDescent="0.2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</row>
    <row r="67" spans="1:72" x14ac:dyDescent="0.2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</row>
    <row r="68" spans="1:72" s="5" customFormat="1" x14ac:dyDescent="0.2">
      <c r="A68" s="37" t="s">
        <v>51</v>
      </c>
    </row>
    <row r="69" spans="1:72" s="5" customFormat="1" x14ac:dyDescent="0.2">
      <c r="A69" s="37" t="s">
        <v>15</v>
      </c>
    </row>
    <row r="70" spans="1:72" s="5" customFormat="1" x14ac:dyDescent="0.2">
      <c r="A70" s="37" t="s">
        <v>52</v>
      </c>
    </row>
    <row r="71" spans="1:72" s="5" customFormat="1" x14ac:dyDescent="0.2">
      <c r="A71" s="37" t="s">
        <v>53</v>
      </c>
    </row>
    <row r="72" spans="1:72" s="5" customFormat="1" x14ac:dyDescent="0.2">
      <c r="A72" s="37" t="s">
        <v>54</v>
      </c>
    </row>
    <row r="73" spans="1:72" s="5" customFormat="1" x14ac:dyDescent="0.2">
      <c r="A73" s="37" t="s">
        <v>55</v>
      </c>
    </row>
    <row r="74" spans="1:72" s="5" customFormat="1" x14ac:dyDescent="0.2">
      <c r="A74" s="37" t="s">
        <v>56</v>
      </c>
    </row>
    <row r="75" spans="1:72" s="5" customFormat="1" x14ac:dyDescent="0.2">
      <c r="A75" s="37" t="s">
        <v>57</v>
      </c>
    </row>
    <row r="76" spans="1:72" s="5" customFormat="1" x14ac:dyDescent="0.2">
      <c r="A76" s="37" t="s">
        <v>58</v>
      </c>
    </row>
    <row r="77" spans="1:72" s="5" customFormat="1" x14ac:dyDescent="0.2">
      <c r="A77" s="37" t="s">
        <v>59</v>
      </c>
    </row>
    <row r="78" spans="1:72" s="5" customFormat="1" x14ac:dyDescent="0.2">
      <c r="A78" s="37" t="s">
        <v>60</v>
      </c>
    </row>
    <row r="79" spans="1:72" s="5" customFormat="1" x14ac:dyDescent="0.2">
      <c r="A79" s="37" t="s">
        <v>61</v>
      </c>
    </row>
    <row r="80" spans="1:72" s="5" customFormat="1" x14ac:dyDescent="0.2">
      <c r="A80" s="37" t="s">
        <v>62</v>
      </c>
    </row>
    <row r="81" spans="1:1" s="5" customFormat="1" x14ac:dyDescent="0.2">
      <c r="A81" s="37" t="s">
        <v>63</v>
      </c>
    </row>
    <row r="82" spans="1:1" s="5" customFormat="1" x14ac:dyDescent="0.2">
      <c r="A82" s="37" t="s">
        <v>64</v>
      </c>
    </row>
    <row r="83" spans="1:1" s="5" customFormat="1" x14ac:dyDescent="0.2">
      <c r="A83" s="37" t="s">
        <v>65</v>
      </c>
    </row>
    <row r="84" spans="1:1" s="5" customFormat="1" x14ac:dyDescent="0.2"/>
    <row r="85" spans="1:1" s="5" customFormat="1" x14ac:dyDescent="0.2"/>
    <row r="86" spans="1:1" s="5" customFormat="1" x14ac:dyDescent="0.2"/>
    <row r="87" spans="1:1" s="5" customFormat="1" x14ac:dyDescent="0.2">
      <c r="A87" s="1"/>
    </row>
  </sheetData>
  <sheetProtection algorithmName="SHA-512" hashValue="ajwHQRzdpMT1p2FXexqcfhV/4GpT/Va0AmF2wn+ICRltMwTfUrQTfmlz4/BuAw1XYEk7NYQbEnA7viCxplozmQ==" saltValue="FCo5TkJYzaSCoPaXIvTytQ==" spinCount="100000" sheet="1" objects="1" scenarios="1"/>
  <mergeCells count="6">
    <mergeCell ref="BS3:BS4"/>
    <mergeCell ref="AA3:AD3"/>
    <mergeCell ref="AS3:BQ3"/>
    <mergeCell ref="AF3:AI3"/>
    <mergeCell ref="AK3:AM3"/>
    <mergeCell ref="AO3:AQ3"/>
  </mergeCells>
  <dataValidations count="4">
    <dataValidation type="list" allowBlank="1" showInputMessage="1" showErrorMessage="1" sqref="F6">
      <formula1>$A$68:$A$83</formula1>
    </dataValidation>
    <dataValidation type="list" allowBlank="1" showInputMessage="1" showErrorMessage="1" sqref="AA6 AF6">
      <formula1>"Herr, Dame, DH"</formula1>
    </dataValidation>
    <dataValidation type="list" allowBlank="1" showInputMessage="1" showErrorMessage="1" sqref="BS6">
      <formula1>"ja, nein"</formula1>
    </dataValidation>
    <dataValidation type="list" allowBlank="1" showInputMessage="1" showErrorMessage="1" sqref="AS6">
      <formula1>"x"</formula1>
    </dataValidation>
  </dataValidations>
  <hyperlinks>
    <hyperlink ref="B57" r:id="rId1"/>
  </hyperlinks>
  <pageMargins left="0.70866141732283472" right="0.70866141732283472" top="0.78740157480314965" bottom="0.78740157480314965" header="0.31496062992125984" footer="0.31496062992125984"/>
  <pageSetup paperSize="9" scale="38" fitToWidth="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Anmeldung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Scheiner</dc:creator>
  <cp:lastModifiedBy>Jes</cp:lastModifiedBy>
  <cp:lastPrinted>2018-11-08T16:14:55Z</cp:lastPrinted>
  <dcterms:created xsi:type="dcterms:W3CDTF">2004-10-01T15:44:47Z</dcterms:created>
  <dcterms:modified xsi:type="dcterms:W3CDTF">2019-03-12T12:20:29Z</dcterms:modified>
</cp:coreProperties>
</file>